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1\2 trimestre\"/>
    </mc:Choice>
  </mc:AlternateContent>
  <bookViews>
    <workbookView xWindow="0" yWindow="0" windowWidth="20490" windowHeight="6930"/>
  </bookViews>
  <sheets>
    <sheet name="Reporte de Formatos" sheetId="1" r:id="rId1"/>
    <sheet name="Tabla_371858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I8" i="2" l="1"/>
  <c r="F8" i="2"/>
  <c r="I7" i="2"/>
  <c r="F7" i="2"/>
  <c r="I6" i="2"/>
  <c r="F6" i="2"/>
  <c r="I5" i="2"/>
  <c r="F5" i="2"/>
  <c r="I4" i="2"/>
  <c r="F4" i="2"/>
  <c r="D12" i="1"/>
  <c r="D11" i="1"/>
  <c r="D10" i="1"/>
  <c r="D9" i="1"/>
  <c r="D8" i="1"/>
</calcChain>
</file>

<file path=xl/sharedStrings.xml><?xml version="1.0" encoding="utf-8"?>
<sst xmlns="http://schemas.openxmlformats.org/spreadsheetml/2006/main" count="75" uniqueCount="58">
  <si>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</si>
  <si>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</si>
  <si>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</si>
  <si>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</si>
  <si>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</si>
  <si>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</si>
  <si>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</si>
  <si>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</si>
  <si>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</si>
  <si>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</si>
  <si>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</si>
  <si>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</si>
  <si>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</si>
  <si>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</si>
  <si>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</si>
  <si>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</si>
  <si>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</si>
  <si>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</si>
  <si>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</si>
  <si>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</si>
  <si>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</si>
  <si>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</si>
  <si>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</si>
  <si>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</si>
  <si>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</si>
  <si>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</si>
  <si>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</si>
  <si>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</si>
  <si>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</si>
  <si>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</si>
  <si>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</si>
  <si>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</si>
  <si>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</si>
  <si>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</si>
  <si>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</si>
  <si>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</si>
  <si>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</si>
  <si>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</si>
  <si>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</si>
  <si>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</si>
  <si>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</si>
  <si>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</si>
  <si>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</si>
  <si>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</si>
  <si>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</si>
  <si>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</si>
  <si>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</si>
  <si>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</si>
  <si>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</si>
  <si>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</si>
  <si>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</si>
  <si>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https://asecam.gob.mx/pagina/Egresos/Estatales/PE_ESTADO_2022.pdf</t>
  </si>
  <si>
    <t>SUBDIRECCION DE PROGRAMACION, ORGANIZACIÓN Y PRESUPUESTO</t>
  </si>
  <si>
    <t>SERVICIOS PERSONALES</t>
  </si>
  <si>
    <t>MATERIALES Y SUMINISTROS</t>
  </si>
  <si>
    <t>SERVICIOS GENERALES</t>
  </si>
  <si>
    <t>TRANSFERENCIAS, ASIGNACIONES, SUBSIDIOS Y OTRAS AYUDAS</t>
  </si>
  <si>
    <t>BIENES MUEBLES 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</si>
</sst>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ropbox/PC/Downloads/N_F21b_LTAIPEC_Art74FrXX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71858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secam.gob.mx/pagina/Egresos/Estatales/PE_ESTADO_2022.pdf" TargetMode="External"/><Relationship Id="rId2" Type="http://schemas.openxmlformats.org/officeDocument/2006/relationships/hyperlink" Target="https://asecam.gob.mx/pagina/Egresos/Estatales/PE_ESTADO_2022.pdf" TargetMode="External"/><Relationship Id="rId1" Type="http://schemas.openxmlformats.org/officeDocument/2006/relationships/hyperlink" Target="https://asecam.gob.mx/pagina/Egresos/Estatales/PE_ESTADO_2022.pdf" TargetMode="External"/><Relationship Id="rId4" Type="http://schemas.openxmlformats.org/officeDocument/2006/relationships/hyperlink" Target="https://asecam.gob.mx/pagina/Egresos/Estatales/PE_ESTAD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: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6">
        <v>44652</v>
      </c>
      <c r="C8" s="6">
        <v>44742</v>
      </c>
      <c r="D8">
        <f>+[1]Tabla_371858!A4</f>
        <v>1</v>
      </c>
      <c r="E8" s="7" t="s">
        <v>51</v>
      </c>
      <c r="F8" t="s">
        <v>52</v>
      </c>
      <c r="G8" s="6">
        <v>44750</v>
      </c>
      <c r="H8" s="6">
        <v>44750</v>
      </c>
    </row>
    <row r="9" spans="1:9" x14ac:dyDescent="0.25">
      <c r="A9">
        <v>2022</v>
      </c>
      <c r="B9" s="6">
        <v>44652</v>
      </c>
      <c r="C9" s="6">
        <v>44742</v>
      </c>
      <c r="D9">
        <f>+[1]Tabla_371858!A5</f>
        <v>2</v>
      </c>
      <c r="E9" s="7" t="s">
        <v>51</v>
      </c>
      <c r="F9" t="s">
        <v>52</v>
      </c>
      <c r="G9" s="6">
        <v>44750</v>
      </c>
      <c r="H9" s="6">
        <v>44750</v>
      </c>
    </row>
    <row r="10" spans="1:9" x14ac:dyDescent="0.25">
      <c r="A10">
        <v>2022</v>
      </c>
      <c r="B10" s="6">
        <v>44652</v>
      </c>
      <c r="C10" s="6">
        <v>44742</v>
      </c>
      <c r="D10">
        <f>+[1]Tabla_371858!A6</f>
        <v>3</v>
      </c>
      <c r="E10" s="7" t="s">
        <v>51</v>
      </c>
      <c r="F10" t="s">
        <v>52</v>
      </c>
      <c r="G10" s="6">
        <v>44750</v>
      </c>
      <c r="H10" s="6">
        <v>44750</v>
      </c>
    </row>
    <row r="11" spans="1:9" x14ac:dyDescent="0.25">
      <c r="A11">
        <v>2022</v>
      </c>
      <c r="B11" s="6">
        <v>44652</v>
      </c>
      <c r="C11" s="6">
        <v>44742</v>
      </c>
      <c r="D11">
        <f>+[1]Tabla_371858!A7</f>
        <v>4</v>
      </c>
      <c r="E11" t="s">
        <v>51</v>
      </c>
      <c r="F11" t="s">
        <v>52</v>
      </c>
      <c r="G11" s="6">
        <v>44750</v>
      </c>
      <c r="H11" s="6">
        <v>44750</v>
      </c>
    </row>
    <row r="12" spans="1:9" x14ac:dyDescent="0.25">
      <c r="A12">
        <v>2022</v>
      </c>
      <c r="B12" s="6">
        <v>44652</v>
      </c>
      <c r="C12" s="6">
        <v>44742</v>
      </c>
      <c r="D12">
        <f>+[1]Tabla_371858!A8</f>
        <v>5</v>
      </c>
      <c r="E12" s="7" t="s">
        <v>51</v>
      </c>
      <c r="F12" t="s">
        <v>52</v>
      </c>
      <c r="G12" s="6">
        <v>44750</v>
      </c>
      <c r="H12" s="6">
        <v>44750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4" sqref="A4:I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53</v>
      </c>
      <c r="D4" s="8">
        <v>1604812689</v>
      </c>
      <c r="E4" s="8">
        <v>0</v>
      </c>
      <c r="F4" s="8">
        <f>+D4+E4</f>
        <v>1604812689</v>
      </c>
      <c r="G4" s="8">
        <v>724068008.76999998</v>
      </c>
      <c r="H4" s="8">
        <v>724068008.76999998</v>
      </c>
      <c r="I4" s="8">
        <f t="shared" ref="I4:I8" si="0">+G4-H4</f>
        <v>0</v>
      </c>
    </row>
    <row r="5" spans="1:9" x14ac:dyDescent="0.25">
      <c r="A5">
        <v>2</v>
      </c>
      <c r="B5">
        <v>2000</v>
      </c>
      <c r="C5" t="s">
        <v>54</v>
      </c>
      <c r="D5" s="8">
        <v>154945356</v>
      </c>
      <c r="E5" s="8">
        <v>0</v>
      </c>
      <c r="F5" s="8">
        <f>+D5+E5</f>
        <v>154945356</v>
      </c>
      <c r="G5" s="8">
        <v>28388323.149999999</v>
      </c>
      <c r="H5" s="8">
        <v>28388323.149999999</v>
      </c>
      <c r="I5" s="8">
        <f t="shared" si="0"/>
        <v>0</v>
      </c>
    </row>
    <row r="6" spans="1:9" x14ac:dyDescent="0.25">
      <c r="A6">
        <v>3</v>
      </c>
      <c r="B6">
        <v>3000</v>
      </c>
      <c r="C6" t="s">
        <v>55</v>
      </c>
      <c r="D6" s="8">
        <v>167646699</v>
      </c>
      <c r="E6" s="8">
        <v>-672698</v>
      </c>
      <c r="F6" s="8">
        <f>+D6+E6</f>
        <v>166974001</v>
      </c>
      <c r="G6" s="8">
        <v>72739498.409999996</v>
      </c>
      <c r="H6" s="8">
        <v>72739498.409999996</v>
      </c>
      <c r="I6" s="8">
        <f t="shared" si="0"/>
        <v>0</v>
      </c>
    </row>
    <row r="7" spans="1:9" x14ac:dyDescent="0.25">
      <c r="A7">
        <v>4</v>
      </c>
      <c r="B7">
        <v>4000</v>
      </c>
      <c r="C7" t="s">
        <v>56</v>
      </c>
      <c r="D7" s="8">
        <v>326891</v>
      </c>
      <c r="E7" s="8">
        <v>0</v>
      </c>
      <c r="F7" s="8">
        <f>+D7+E7</f>
        <v>326891</v>
      </c>
      <c r="G7" s="8">
        <v>63750</v>
      </c>
      <c r="H7" s="8">
        <v>63750</v>
      </c>
      <c r="I7" s="8">
        <f t="shared" si="0"/>
        <v>0</v>
      </c>
    </row>
    <row r="8" spans="1:9" x14ac:dyDescent="0.25">
      <c r="A8">
        <v>5</v>
      </c>
      <c r="B8">
        <v>5000</v>
      </c>
      <c r="C8" t="s">
        <v>57</v>
      </c>
      <c r="D8" s="8">
        <v>3983131</v>
      </c>
      <c r="E8" s="8">
        <v>672698</v>
      </c>
      <c r="F8" s="8">
        <f>+D8+E8</f>
        <v>4655829</v>
      </c>
      <c r="G8" s="8">
        <v>4655829</v>
      </c>
      <c r="H8" s="8">
        <v>4655829</v>
      </c>
      <c r="I8" s="8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2022-08-24T18:51:13Z</dcterms:created>
  <dcterms:modified xsi:type="dcterms:W3CDTF">2022-08-24T18:53:12Z</dcterms:modified>
</cp:coreProperties>
</file>