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PROCISERVER\administracion\Recursos Financieros\Presupuestos\2022\0 INFORMES TRIMESTRALES\TRIMESTRAL\"/>
    </mc:Choice>
  </mc:AlternateContent>
  <bookViews>
    <workbookView xWindow="0" yWindow="0" windowWidth="16305" windowHeight="7125"/>
  </bookViews>
  <sheets>
    <sheet name="Reporte de Formatos" sheetId="1" r:id="rId1"/>
    <sheet name="Tabla_371858" sheetId="2" r:id="rId2"/>
  </sheets>
  <calcPr calcId="162913"/>
</workbook>
</file>

<file path=xl/calcChain.xml><?xml version="1.0" encoding="utf-8"?>
<calcChain xmlns="http://schemas.openxmlformats.org/spreadsheetml/2006/main">
  <c r="I9" i="2" l="1"/>
  <c r="I10" i="2"/>
  <c r="I5" i="2" l="1"/>
  <c r="I6" i="2"/>
  <c r="I7" i="2"/>
  <c r="I8" i="2"/>
  <c r="I4" i="2"/>
  <c r="E7" i="2"/>
  <c r="E6" i="2"/>
  <c r="E5" i="2"/>
  <c r="E4" i="2"/>
</calcChain>
</file>

<file path=xl/sharedStrings.xml><?xml version="1.0" encoding="utf-8"?>
<sst xmlns="http://schemas.openxmlformats.org/spreadsheetml/2006/main" count="79" uniqueCount="58">
  <si>
    <t>45378</t>
  </si>
  <si>
    <t>TÍTULO</t>
  </si>
  <si>
    <t>NOMBRE CORTO</t>
  </si>
  <si>
    <t>DESCRIPCIÓN</t>
  </si>
  <si>
    <t>Presupuesto asignado_Ejercicio de los egresos presupuestarios</t>
  </si>
  <si>
    <t>N_F21b_LTAIPEC_Art74FrXXI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</si>
  <si>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</si>
  <si>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</si>
  <si>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</si>
  <si>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</si>
  <si>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</si>
  <si>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</si>
  <si>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</si>
  <si>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</si>
  <si>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371850</t>
  </si>
  <si>
    <t>371855</t>
  </si>
  <si>
    <t>371854</t>
  </si>
  <si>
    <t>371858</t>
  </si>
  <si>
    <t>371853</t>
  </si>
  <si>
    <t>371857</t>
  </si>
  <si>
    <t>371851</t>
  </si>
  <si>
    <t>371852</t>
  </si>
  <si>
    <t>371856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</si>
  <si>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</si>
  <si>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</si>
  <si>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</si>
  <si>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</si>
  <si>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Tabla_371858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</si>
  <si>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</si>
  <si>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</si>
  <si>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</si>
  <si>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</si>
  <si>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</si>
  <si>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</si>
  <si>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48019</t>
  </si>
  <si>
    <t>48020</t>
  </si>
  <si>
    <t>48021</t>
  </si>
  <si>
    <t>48022</t>
  </si>
  <si>
    <t>48023</t>
  </si>
  <si>
    <t>48024</t>
  </si>
  <si>
    <t>48025</t>
  </si>
  <si>
    <t>48026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</si>
  <si>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</si>
  <si>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</si>
  <si>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</si>
  <si>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</si>
  <si>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</si>
  <si>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</si>
  <si>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</si>
  <si>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</si>
  <si>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</si>
  <si>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COORDINACION ADMINISTRATIVA</t>
  </si>
  <si>
    <t>SERVICIOS PERSONALES</t>
  </si>
  <si>
    <t>MATERIALES Y SUMINISTROS</t>
  </si>
  <si>
    <t>SERVICIOS GENERALES</t>
  </si>
  <si>
    <t>TRANSFERENCIAS, ASIGNACIONES, SUBSIDIOS Y OTRAS AYUDAS</t>
  </si>
  <si>
    <t>INVERSIONES FINANCIERAS</t>
  </si>
  <si>
    <t>www.seprocicam.gob.mx/descargas/Administracion/2022/Estado%20sobre%20ejercicio%20Ramo%2C%20Unid%2C%20Prog%2C%20Cap.%20MARZO%20ANUALIZADO-21b.pdf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</si>
</sst>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www.seprocicam.gob.mx/descargas/Administracion/2022/Estado%20sobre%20ejercicio%20Ramo%2C%20Unid%2C%20Prog%2C%20Cap.%20MARZO%20ANUALIZADO-21b.pdf" TargetMode="External"/><Relationship Id="rId7" Type="http://schemas.openxmlformats.org/officeDocument/2006/relationships/hyperlink" Target="http://www.seprocicam.gob.mx/descargas/Administracion/2022/Estado%20sobre%20ejercicio%20Ramo%2C%20Unid%2C%20Prog%2C%20Cap.%20MARZO%20ANUALIZADO-21b.pdf" TargetMode="External"/><Relationship Id="rId2" Type="http://schemas.openxmlformats.org/officeDocument/2006/relationships/hyperlink" Target="http://www.seprocicam.gob.mx/descargas/Administracion/2022/Estado%20sobre%20ejercicio%20Ramo%2C%20Unid%2C%20Prog%2C%20Cap.%20MARZO%20ANUALIZADO-21b.pdf" TargetMode="External"/><Relationship Id="rId1" Type="http://schemas.openxmlformats.org/officeDocument/2006/relationships/hyperlink" Target="http://www.seprocicam.gob.mx/descargas/Administracion/2022/Estado%20sobre%20ejercicio%20Ramo%2C%20Unid%2C%20Prog%2C%20Cap.%20MARZO%20ANUALIZADO-21b.pdf" TargetMode="External"/><Relationship Id="rId6" Type="http://schemas.openxmlformats.org/officeDocument/2006/relationships/hyperlink" Target="http://www.seprocicam.gob.mx/descargas/Administracion/2022/Estado%20sobre%20ejercicio%20Ramo%2C%20Unid%2C%20Prog%2C%20Cap.%20MARZO%20ANUALIZADO-21b.pdf" TargetMode="External"/><Relationship Id="rId5" Type="http://schemas.openxmlformats.org/officeDocument/2006/relationships/hyperlink" Target="http://www.seprocicam.gob.mx/descargas/Administracion/2022/Estado%20sobre%20ejercicio%20Ramo%2C%20Unid%2C%20Prog%2C%20Cap.%20MARZO%20ANUALIZADO-21b.pdf" TargetMode="External"/><Relationship Id="rId4" Type="http://schemas.openxmlformats.org/officeDocument/2006/relationships/hyperlink" Target="http://www.seprocicam.gob.mx/descargas/Administracion/2022/Estado%20sobre%20ejercicio%20Ramo%2C%20Unid%2C%20Prog%2C%20Cap.%20MARZO%20ANUALIZADO-21b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topLeftCell="A2" workbookViewId="0">
      <selection activeCell="B19" sqref="B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8" t="s">
        <v>23</v>
      </c>
      <c r="B6" s="9"/>
      <c r="C6" s="9"/>
      <c r="D6" s="9"/>
      <c r="E6" s="9"/>
      <c r="F6" s="9"/>
      <c r="G6" s="9"/>
      <c r="H6" s="9"/>
      <c r="I6" s="9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>
        <v>2022</v>
      </c>
      <c r="B8" s="4">
        <v>44562</v>
      </c>
      <c r="C8" s="4">
        <v>44651</v>
      </c>
      <c r="D8">
        <v>1</v>
      </c>
      <c r="E8" s="7" t="s">
        <v>57</v>
      </c>
      <c r="F8" t="s">
        <v>51</v>
      </c>
      <c r="G8" s="4">
        <v>44699</v>
      </c>
      <c r="H8" s="4">
        <v>44656</v>
      </c>
    </row>
    <row r="9" spans="1:9" x14ac:dyDescent="0.25">
      <c r="A9">
        <v>2022</v>
      </c>
      <c r="B9" s="4">
        <v>44562</v>
      </c>
      <c r="C9" s="4">
        <v>44651</v>
      </c>
      <c r="D9">
        <v>2</v>
      </c>
      <c r="E9" s="7" t="s">
        <v>57</v>
      </c>
      <c r="F9" t="s">
        <v>51</v>
      </c>
      <c r="G9" s="4">
        <v>44699</v>
      </c>
      <c r="H9" s="4">
        <v>44656</v>
      </c>
    </row>
    <row r="10" spans="1:9" x14ac:dyDescent="0.25">
      <c r="A10">
        <v>2022</v>
      </c>
      <c r="B10" s="4">
        <v>44562</v>
      </c>
      <c r="C10" s="4">
        <v>44651</v>
      </c>
      <c r="D10">
        <v>3</v>
      </c>
      <c r="E10" s="7" t="s">
        <v>57</v>
      </c>
      <c r="F10" s="5" t="s">
        <v>51</v>
      </c>
      <c r="G10" s="4">
        <v>44700</v>
      </c>
      <c r="H10" s="4">
        <v>44656</v>
      </c>
    </row>
    <row r="11" spans="1:9" x14ac:dyDescent="0.25">
      <c r="A11">
        <v>2022</v>
      </c>
      <c r="B11" s="4">
        <v>44562</v>
      </c>
      <c r="C11" s="4">
        <v>44651</v>
      </c>
      <c r="D11">
        <v>4</v>
      </c>
      <c r="E11" s="7" t="s">
        <v>57</v>
      </c>
      <c r="F11" s="5" t="s">
        <v>51</v>
      </c>
      <c r="G11" s="4">
        <v>44701</v>
      </c>
      <c r="H11" s="4">
        <v>44656</v>
      </c>
    </row>
    <row r="12" spans="1:9" x14ac:dyDescent="0.25">
      <c r="A12">
        <v>2022</v>
      </c>
      <c r="B12" s="4">
        <v>44562</v>
      </c>
      <c r="C12" s="4">
        <v>44651</v>
      </c>
      <c r="D12">
        <v>5</v>
      </c>
      <c r="E12" s="7" t="s">
        <v>57</v>
      </c>
      <c r="F12" s="5" t="s">
        <v>51</v>
      </c>
      <c r="G12" s="4">
        <v>44702</v>
      </c>
      <c r="H12" s="4">
        <v>44656</v>
      </c>
    </row>
    <row r="13" spans="1:9" s="6" customFormat="1" x14ac:dyDescent="0.25">
      <c r="A13" s="6">
        <v>2022</v>
      </c>
      <c r="B13" s="4">
        <v>44562</v>
      </c>
      <c r="C13" s="4">
        <v>44651</v>
      </c>
      <c r="D13" s="6">
        <v>6</v>
      </c>
      <c r="E13" s="7" t="s">
        <v>57</v>
      </c>
      <c r="F13" s="6" t="s">
        <v>51</v>
      </c>
      <c r="G13" s="4">
        <v>44702</v>
      </c>
      <c r="H13" s="4">
        <v>44656</v>
      </c>
    </row>
    <row r="14" spans="1:9" s="6" customFormat="1" x14ac:dyDescent="0.25">
      <c r="A14" s="6">
        <v>2022</v>
      </c>
      <c r="B14" s="4">
        <v>44562</v>
      </c>
      <c r="C14" s="4">
        <v>44651</v>
      </c>
      <c r="D14" s="6">
        <v>7</v>
      </c>
      <c r="E14" s="7" t="s">
        <v>57</v>
      </c>
      <c r="F14" s="6" t="s">
        <v>51</v>
      </c>
      <c r="G14" s="4">
        <v>44702</v>
      </c>
      <c r="H14" s="4">
        <v>44656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9" r:id="rId1" display="http://www.seprocicam.gob.mx/descargas/Administracion/2022/Estado sobre ejercicio Ramo%2C Unid%2C Prog%2C Cap. MARZO ANUALIZADO-21b.pdf"/>
    <hyperlink ref="E10" r:id="rId2" display="http://www.seprocicam.gob.mx/descargas/Administracion/2022/Estado sobre ejercicio Ramo%2C Unid%2C Prog%2C Cap. MARZO ANUALIZADO-21b.pdf"/>
    <hyperlink ref="E11" r:id="rId3" display="http://www.seprocicam.gob.mx/descargas/Administracion/2022/Estado sobre ejercicio Ramo%2C Unid%2C Prog%2C Cap. MARZO ANUALIZADO-21b.pdf"/>
    <hyperlink ref="E12" r:id="rId4" display="http://www.seprocicam.gob.mx/descargas/Administracion/2022/Estado sobre ejercicio Ramo%2C Unid%2C Prog%2C Cap. MARZO ANUALIZADO-21b.pdf"/>
    <hyperlink ref="E13" r:id="rId5" display="http://www.seprocicam.gob.mx/descargas/Administracion/2022/Estado sobre ejercicio Ramo%2C Unid%2C Prog%2C Cap. MARZO ANUALIZADO-21b.pdf"/>
    <hyperlink ref="E14" r:id="rId6" display="http://www.seprocicam.gob.mx/descargas/Administracion/2022/Estado sobre ejercicio Ramo%2C Unid%2C Prog%2C Cap. MARZO ANUALIZADO-21b.pdf"/>
    <hyperlink ref="E8" r:id="rId7" display="http://www.seprocicam.gob.mx/descargas/Administracion/2022/Estado sobre ejercicio Ramo%2C Unid%2C Prog%2C Cap. MARZO ANUALIZADO-21b.pdf"/>
  </hyperlinks>
  <pageMargins left="0.7" right="0.7" top="0.75" bottom="0.75" header="0.3" footer="0.3"/>
  <pageSetup paperSize="9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opLeftCell="A3" workbookViewId="0">
      <selection activeCell="E17" sqref="E17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8.85546875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>
        <v>1</v>
      </c>
      <c r="B4">
        <v>1000</v>
      </c>
      <c r="C4" t="s">
        <v>52</v>
      </c>
      <c r="D4">
        <v>35972453</v>
      </c>
      <c r="E4">
        <f>201692.79-35037</f>
        <v>166655.79</v>
      </c>
      <c r="F4">
        <v>36139108.789999999</v>
      </c>
      <c r="G4">
        <v>6869282.6799999997</v>
      </c>
      <c r="H4">
        <v>6869282.6799999997</v>
      </c>
      <c r="I4">
        <f>F4-G4</f>
        <v>29269826.109999999</v>
      </c>
    </row>
    <row r="5" spans="1:9" x14ac:dyDescent="0.25">
      <c r="A5">
        <v>2</v>
      </c>
      <c r="B5">
        <v>2000</v>
      </c>
      <c r="C5" t="s">
        <v>53</v>
      </c>
      <c r="D5">
        <v>1757200</v>
      </c>
      <c r="E5">
        <f>386914.44-314271.48</f>
        <v>72642.960000000021</v>
      </c>
      <c r="F5">
        <v>1829842.96</v>
      </c>
      <c r="G5">
        <v>45557.38</v>
      </c>
      <c r="H5">
        <v>37577.21</v>
      </c>
      <c r="I5" s="3">
        <f t="shared" ref="I5:I8" si="0">F5-G5</f>
        <v>1784285.58</v>
      </c>
    </row>
    <row r="6" spans="1:9" x14ac:dyDescent="0.25">
      <c r="A6">
        <v>3</v>
      </c>
      <c r="B6">
        <v>3000</v>
      </c>
      <c r="C6" t="s">
        <v>54</v>
      </c>
      <c r="D6">
        <v>3056741</v>
      </c>
      <c r="E6">
        <f>338246.3-330626.16</f>
        <v>7620.140000000014</v>
      </c>
      <c r="F6">
        <v>3064361.14</v>
      </c>
      <c r="G6">
        <v>284965.5</v>
      </c>
      <c r="H6">
        <v>189007.24</v>
      </c>
      <c r="I6" s="3">
        <f t="shared" si="0"/>
        <v>2779395.64</v>
      </c>
    </row>
    <row r="7" spans="1:9" x14ac:dyDescent="0.25">
      <c r="A7">
        <v>4</v>
      </c>
      <c r="B7">
        <v>4000</v>
      </c>
      <c r="C7" t="s">
        <v>55</v>
      </c>
      <c r="D7">
        <v>851369</v>
      </c>
      <c r="E7">
        <f>2171765-6000</f>
        <v>2165765</v>
      </c>
      <c r="F7">
        <v>3017134</v>
      </c>
      <c r="G7">
        <v>430301</v>
      </c>
      <c r="H7">
        <v>430301</v>
      </c>
      <c r="I7" s="3">
        <f t="shared" si="0"/>
        <v>2586833</v>
      </c>
    </row>
    <row r="8" spans="1:9" x14ac:dyDescent="0.25">
      <c r="A8">
        <v>5</v>
      </c>
      <c r="B8">
        <v>5000</v>
      </c>
      <c r="D8">
        <v>0</v>
      </c>
      <c r="E8">
        <v>0</v>
      </c>
      <c r="F8">
        <v>0</v>
      </c>
      <c r="G8">
        <v>0</v>
      </c>
      <c r="H8">
        <v>0</v>
      </c>
      <c r="I8" s="3">
        <f t="shared" si="0"/>
        <v>0</v>
      </c>
    </row>
    <row r="9" spans="1:9" x14ac:dyDescent="0.25">
      <c r="A9" s="6">
        <v>6</v>
      </c>
      <c r="B9">
        <v>6000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f t="shared" ref="I9" si="1">F9-G9</f>
        <v>0</v>
      </c>
    </row>
    <row r="10" spans="1:9" s="6" customFormat="1" x14ac:dyDescent="0.25">
      <c r="A10" s="6">
        <v>7</v>
      </c>
      <c r="B10" s="6">
        <v>7000</v>
      </c>
      <c r="C10" s="6" t="s">
        <v>56</v>
      </c>
      <c r="D10" s="6">
        <v>0</v>
      </c>
      <c r="E10" s="6">
        <v>1341723.96</v>
      </c>
      <c r="F10" s="6">
        <v>1341723.96</v>
      </c>
      <c r="G10" s="6">
        <v>1341723.96</v>
      </c>
      <c r="H10" s="6">
        <v>1341723.96</v>
      </c>
      <c r="I10" s="6">
        <f t="shared" ref="I10" si="2">F10-G10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Tabla_371858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JOEL</cp:lastModifiedBy>
  <dcterms:created xsi:type="dcterms:W3CDTF">2021-04-05T19:02:56Z</dcterms:created>
  <dcterms:modified xsi:type="dcterms:W3CDTF">2022-05-30T17:33:50Z</dcterms:modified>
</cp:coreProperties>
</file>